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-00 普及\20250428　【はじめてのアーチェリー】　原稿・校正　普及ポスター2016\"/>
    </mc:Choice>
  </mc:AlternateContent>
  <xr:revisionPtr revIDLastSave="0" documentId="13_ncr:1_{6E697BA6-C490-45AD-B713-6D125B9DF94C}" xr6:coauthVersionLast="47" xr6:coauthVersionMax="47" xr10:uidLastSave="{00000000-0000-0000-0000-000000000000}"/>
  <bookViews>
    <workbookView xWindow="-120" yWindow="-120" windowWidth="20730" windowHeight="11040" xr2:uid="{0049093C-DAC1-48A1-A61E-E4D31939C08E}"/>
  </bookViews>
  <sheets>
    <sheet name="物品購入申込書202507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H34" i="1"/>
  <c r="H33" i="1"/>
  <c r="H32" i="1"/>
  <c r="H31" i="1"/>
  <c r="H30" i="1"/>
  <c r="H29" i="1"/>
  <c r="H28" i="1"/>
  <c r="H27" i="1"/>
  <c r="H26" i="1"/>
  <c r="H25" i="1"/>
  <c r="H23" i="1"/>
  <c r="H22" i="1"/>
  <c r="H21" i="1"/>
  <c r="H20" i="1"/>
  <c r="H19" i="1"/>
  <c r="H36" i="1" l="1"/>
</calcChain>
</file>

<file path=xl/sharedStrings.xml><?xml version="1.0" encoding="utf-8"?>
<sst xmlns="http://schemas.openxmlformats.org/spreadsheetml/2006/main" count="52" uniqueCount="50">
  <si>
    <t>（公社）全日本アーチェリー連盟・事務局宛</t>
    <rPh sb="1" eb="3">
      <t>コウシャ</t>
    </rPh>
    <rPh sb="4" eb="7">
      <t>ゼンニホン</t>
    </rPh>
    <rPh sb="13" eb="15">
      <t>レンメイ</t>
    </rPh>
    <rPh sb="16" eb="19">
      <t>ジムキョク</t>
    </rPh>
    <rPh sb="19" eb="20">
      <t>アテ</t>
    </rPh>
    <phoneticPr fontId="2"/>
  </si>
  <si>
    <t>申込者の情報</t>
    <rPh sb="0" eb="3">
      <t>モウシコミシャ</t>
    </rPh>
    <rPh sb="4" eb="6">
      <t>ジョウホウ</t>
    </rPh>
    <phoneticPr fontId="2"/>
  </si>
  <si>
    <t>住所（商品の送付先）</t>
    <rPh sb="0" eb="2">
      <t>ジュウショ</t>
    </rPh>
    <rPh sb="3" eb="5">
      <t>ショウヒン</t>
    </rPh>
    <rPh sb="6" eb="9">
      <t>ソウフサキ</t>
    </rPh>
    <phoneticPr fontId="2"/>
  </si>
  <si>
    <t>電話番号</t>
    <rPh sb="0" eb="4">
      <t>デンワバンゴウ</t>
    </rPh>
    <phoneticPr fontId="2"/>
  </si>
  <si>
    <t>数量</t>
    <rPh sb="0" eb="2">
      <t>スウリョウ</t>
    </rPh>
    <phoneticPr fontId="2"/>
  </si>
  <si>
    <t>購入物品</t>
    <rPh sb="0" eb="4">
      <t>コウニュウブッピン</t>
    </rPh>
    <phoneticPr fontId="2"/>
  </si>
  <si>
    <t>競技規則</t>
    <rPh sb="0" eb="4">
      <t>キョウギキソク</t>
    </rPh>
    <phoneticPr fontId="2"/>
  </si>
  <si>
    <t>ネクタイ</t>
    <phoneticPr fontId="2"/>
  </si>
  <si>
    <t>紺色</t>
    <rPh sb="0" eb="2">
      <t>コンイロ</t>
    </rPh>
    <phoneticPr fontId="2"/>
  </si>
  <si>
    <t>えんじ色</t>
    <rPh sb="3" eb="4">
      <t>イロ</t>
    </rPh>
    <phoneticPr fontId="2"/>
  </si>
  <si>
    <t>B6判（通常ｻｲｽﾞ）</t>
    <rPh sb="2" eb="3">
      <t>ハン</t>
    </rPh>
    <rPh sb="4" eb="6">
      <t>ツウジョウ</t>
    </rPh>
    <phoneticPr fontId="2"/>
  </si>
  <si>
    <t>A4判（大型ｻｲｽﾞ）</t>
    <rPh sb="2" eb="3">
      <t>ハン</t>
    </rPh>
    <rPh sb="4" eb="6">
      <t>オオガタ</t>
    </rPh>
    <phoneticPr fontId="2"/>
  </si>
  <si>
    <t>連盟公認エンブレム</t>
    <rPh sb="0" eb="2">
      <t>レンメイ</t>
    </rPh>
    <rPh sb="2" eb="4">
      <t>コウニン</t>
    </rPh>
    <phoneticPr fontId="2"/>
  </si>
  <si>
    <t>加盟団体役員用</t>
    <rPh sb="0" eb="4">
      <t>カメイダンタイ</t>
    </rPh>
    <rPh sb="4" eb="6">
      <t>ヤクイン</t>
    </rPh>
    <rPh sb="6" eb="7">
      <t>ヨウ</t>
    </rPh>
    <phoneticPr fontId="2"/>
  </si>
  <si>
    <t>会員用</t>
    <rPh sb="0" eb="3">
      <t>カイインヨウ</t>
    </rPh>
    <phoneticPr fontId="2"/>
  </si>
  <si>
    <t>GA350点バッジ</t>
    <rPh sb="5" eb="6">
      <t>テン</t>
    </rPh>
    <phoneticPr fontId="2"/>
  </si>
  <si>
    <t>白（6ｍ）</t>
    <rPh sb="0" eb="1">
      <t>シロ</t>
    </rPh>
    <phoneticPr fontId="2"/>
  </si>
  <si>
    <t>黒（12ｍ）</t>
    <rPh sb="0" eb="1">
      <t>クロ</t>
    </rPh>
    <phoneticPr fontId="2"/>
  </si>
  <si>
    <t>青（18ｍ）</t>
    <rPh sb="0" eb="1">
      <t>アオ</t>
    </rPh>
    <phoneticPr fontId="2"/>
  </si>
  <si>
    <t>赤（24ｍ）</t>
    <rPh sb="0" eb="1">
      <t>アカ</t>
    </rPh>
    <phoneticPr fontId="2"/>
  </si>
  <si>
    <t>黄（30ｍ）</t>
    <rPh sb="0" eb="1">
      <t>キ</t>
    </rPh>
    <phoneticPr fontId="2"/>
  </si>
  <si>
    <t>販売終了</t>
    <rPh sb="0" eb="2">
      <t>ハンバイ</t>
    </rPh>
    <rPh sb="2" eb="4">
      <t>シュウリョウ</t>
    </rPh>
    <phoneticPr fontId="2"/>
  </si>
  <si>
    <t>申込日</t>
    <rPh sb="0" eb="3">
      <t>モウシコミビ</t>
    </rPh>
    <phoneticPr fontId="2"/>
  </si>
  <si>
    <t>　〒</t>
    <phoneticPr fontId="2"/>
  </si>
  <si>
    <t>FAX番号</t>
    <rPh sb="3" eb="5">
      <t>バンゴウ</t>
    </rPh>
    <phoneticPr fontId="2"/>
  </si>
  <si>
    <t>メールアドレス</t>
    <phoneticPr fontId="2"/>
  </si>
  <si>
    <t>単価（円）</t>
    <rPh sb="0" eb="2">
      <t>タンカ</t>
    </rPh>
    <rPh sb="3" eb="4">
      <t>エン</t>
    </rPh>
    <phoneticPr fontId="2"/>
  </si>
  <si>
    <t>金額（円）</t>
    <rPh sb="0" eb="2">
      <t>キンガク</t>
    </rPh>
    <rPh sb="3" eb="4">
      <t>エン</t>
    </rPh>
    <phoneticPr fontId="2"/>
  </si>
  <si>
    <t>団体名（団体の場合）</t>
    <rPh sb="0" eb="3">
      <t>ダンタイメイ</t>
    </rPh>
    <rPh sb="4" eb="6">
      <t>ダンタイ</t>
    </rPh>
    <rPh sb="7" eb="9">
      <t>バアイ</t>
    </rPh>
    <phoneticPr fontId="2"/>
  </si>
  <si>
    <t>お名前（申込責任者）</t>
    <rPh sb="1" eb="3">
      <t>ナマエ</t>
    </rPh>
    <rPh sb="4" eb="6">
      <t>モウシコミ</t>
    </rPh>
    <rPh sb="6" eb="9">
      <t>セキニンシャ</t>
    </rPh>
    <phoneticPr fontId="2"/>
  </si>
  <si>
    <t>能登半島地震復興支援ボールペン（アスリート委員会）</t>
    <rPh sb="0" eb="4">
      <t>ノトハントウ</t>
    </rPh>
    <rPh sb="4" eb="6">
      <t>ジシン</t>
    </rPh>
    <rPh sb="6" eb="8">
      <t>フッコウ</t>
    </rPh>
    <rPh sb="8" eb="10">
      <t>シエン</t>
    </rPh>
    <rPh sb="21" eb="24">
      <t>イインカイ</t>
    </rPh>
    <phoneticPr fontId="2"/>
  </si>
  <si>
    <t>お受け取りご希望時間帯（○で囲んでください）</t>
    <rPh sb="1" eb="2">
      <t>ウ</t>
    </rPh>
    <rPh sb="3" eb="4">
      <t>ト</t>
    </rPh>
    <rPh sb="6" eb="8">
      <t>キボウ</t>
    </rPh>
    <rPh sb="8" eb="11">
      <t>ジカンタイ</t>
    </rPh>
    <rPh sb="14" eb="15">
      <t>カコ</t>
    </rPh>
    <phoneticPr fontId="2"/>
  </si>
  <si>
    <t>　　指定なし ・ ①午前中　②14～16時　➂16～18時　④18～20時　⑤19～21時</t>
    <rPh sb="2" eb="4">
      <t>シテイ</t>
    </rPh>
    <rPh sb="10" eb="13">
      <t>ゴゼンチュウ</t>
    </rPh>
    <rPh sb="20" eb="21">
      <t>ジ</t>
    </rPh>
    <rPh sb="28" eb="29">
      <t>ジ</t>
    </rPh>
    <rPh sb="36" eb="37">
      <t>ジ</t>
    </rPh>
    <rPh sb="44" eb="45">
      <t>ジ</t>
    </rPh>
    <phoneticPr fontId="2"/>
  </si>
  <si>
    <t>お支払い方法（○で囲んでください）</t>
    <rPh sb="1" eb="3">
      <t>シハラ</t>
    </rPh>
    <rPh sb="4" eb="6">
      <t>ホウホウ</t>
    </rPh>
    <rPh sb="9" eb="10">
      <t>カコ</t>
    </rPh>
    <phoneticPr fontId="2"/>
  </si>
  <si>
    <t>　①　郵便振替　：　00140-0-30048</t>
    <rPh sb="3" eb="5">
      <t>ユウビン</t>
    </rPh>
    <rPh sb="5" eb="7">
      <t>フリカエ</t>
    </rPh>
    <phoneticPr fontId="2"/>
  </si>
  <si>
    <t>　　　口座名義　：　（公社）全日本アーチェリー連盟</t>
    <rPh sb="3" eb="5">
      <t>コウザ</t>
    </rPh>
    <rPh sb="5" eb="7">
      <t>メイギ</t>
    </rPh>
    <rPh sb="11" eb="13">
      <t>コウシャ</t>
    </rPh>
    <rPh sb="14" eb="17">
      <t>ゼンニホン</t>
    </rPh>
    <rPh sb="23" eb="25">
      <t>レンメイ</t>
    </rPh>
    <phoneticPr fontId="2"/>
  </si>
  <si>
    <t>　②　みずほ銀行　渋谷支店　普通　0079992</t>
    <rPh sb="6" eb="8">
      <t>ギンコウ</t>
    </rPh>
    <rPh sb="9" eb="13">
      <t>シブヤシテン</t>
    </rPh>
    <rPh sb="14" eb="16">
      <t>フツウ</t>
    </rPh>
    <phoneticPr fontId="2"/>
  </si>
  <si>
    <t>ピンバッジ（弓型）</t>
    <rPh sb="6" eb="8">
      <t>ユミガタ</t>
    </rPh>
    <phoneticPr fontId="2"/>
  </si>
  <si>
    <t>金・銀・銅　３つセット</t>
    <rPh sb="0" eb="1">
      <t>キン</t>
    </rPh>
    <rPh sb="2" eb="3">
      <t>ギン</t>
    </rPh>
    <rPh sb="4" eb="5">
      <t>ドウ</t>
    </rPh>
    <phoneticPr fontId="2"/>
  </si>
  <si>
    <t>金　単品</t>
    <rPh sb="0" eb="1">
      <t>キン</t>
    </rPh>
    <rPh sb="2" eb="4">
      <t>タンピン</t>
    </rPh>
    <phoneticPr fontId="2"/>
  </si>
  <si>
    <t>銀　単品</t>
    <rPh sb="0" eb="1">
      <t>ギン</t>
    </rPh>
    <rPh sb="2" eb="4">
      <t>タンピン</t>
    </rPh>
    <phoneticPr fontId="2"/>
  </si>
  <si>
    <t>銅　単品</t>
    <rPh sb="0" eb="1">
      <t>ドウ</t>
    </rPh>
    <rPh sb="2" eb="4">
      <t>タンピン</t>
    </rPh>
    <phoneticPr fontId="2"/>
  </si>
  <si>
    <t>連絡事項記入欄</t>
    <rPh sb="0" eb="2">
      <t>レンラク</t>
    </rPh>
    <rPh sb="2" eb="4">
      <t>ジコウ</t>
    </rPh>
    <rPh sb="4" eb="7">
      <t>キニュウラン</t>
    </rPh>
    <phoneticPr fontId="2"/>
  </si>
  <si>
    <t>小冊子「はじめてのアーチェリー」【2025年6月発売】</t>
    <rPh sb="0" eb="3">
      <t>ショウサッシ</t>
    </rPh>
    <rPh sb="21" eb="22">
      <t>ネン</t>
    </rPh>
    <rPh sb="23" eb="24">
      <t>ガツ</t>
    </rPh>
    <rPh sb="24" eb="26">
      <t>ハツバイ</t>
    </rPh>
    <phoneticPr fontId="2"/>
  </si>
  <si>
    <t>　　（送料着払いで発送いたします）</t>
    <rPh sb="3" eb="5">
      <t>ソウリョウ</t>
    </rPh>
    <rPh sb="5" eb="7">
      <t>チャクバラ</t>
    </rPh>
    <rPh sb="9" eb="11">
      <t>ハッソウ</t>
    </rPh>
    <phoneticPr fontId="2"/>
  </si>
  <si>
    <t>　　請求書を同梱いたしますので、２週間以内に代金をお振込みください。</t>
    <rPh sb="2" eb="5">
      <t>セイキュウショ</t>
    </rPh>
    <rPh sb="6" eb="8">
      <t>ドウコン</t>
    </rPh>
    <rPh sb="17" eb="19">
      <t>シュウカン</t>
    </rPh>
    <rPh sb="19" eb="21">
      <t>イナイ</t>
    </rPh>
    <rPh sb="22" eb="24">
      <t>ダイキン</t>
    </rPh>
    <rPh sb="26" eb="28">
      <t>フリコ</t>
    </rPh>
    <phoneticPr fontId="2"/>
  </si>
  <si>
    <t>　　　振込先</t>
    <rPh sb="3" eb="6">
      <t>フリコミサキ</t>
    </rPh>
    <phoneticPr fontId="2"/>
  </si>
  <si>
    <t>（価格は全て税込）</t>
    <rPh sb="1" eb="3">
      <t>カカク</t>
    </rPh>
    <rPh sb="4" eb="5">
      <t>スベ</t>
    </rPh>
    <rPh sb="6" eb="8">
      <t>ゼイコミ</t>
    </rPh>
    <phoneticPr fontId="2"/>
  </si>
  <si>
    <t>物品購入申込書（2025年7月改定版）</t>
    <rPh sb="0" eb="2">
      <t>ブッピン</t>
    </rPh>
    <rPh sb="2" eb="4">
      <t>コウニュウ</t>
    </rPh>
    <rPh sb="4" eb="7">
      <t>モウシコミショ</t>
    </rPh>
    <rPh sb="12" eb="13">
      <t>ネン</t>
    </rPh>
    <rPh sb="14" eb="15">
      <t>ガツ</t>
    </rPh>
    <rPh sb="15" eb="17">
      <t>カイテイ</t>
    </rPh>
    <rPh sb="17" eb="18">
      <t>バン</t>
    </rPh>
    <phoneticPr fontId="2"/>
  </si>
  <si>
    <t>全ア連物販様式-20250722</t>
    <rPh sb="0" eb="1">
      <t>ゼン</t>
    </rPh>
    <rPh sb="2" eb="3">
      <t>レン</t>
    </rPh>
    <rPh sb="3" eb="5">
      <t>ブッパン</t>
    </rPh>
    <rPh sb="5" eb="7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</si>
</sst>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lightGray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9" xfId="0" applyFont="1" applyBorder="1">
      <alignment vertical="center"/>
    </xf>
    <xf numFmtId="0" fontId="5" fillId="0" borderId="0" xfId="0" applyFont="1" applyAlignment="1">
      <alignment horizontal="centerContinuous" vertical="center"/>
    </xf>
    <xf numFmtId="38" fontId="4" fillId="0" borderId="20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30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4" fillId="2" borderId="31" xfId="0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32" xfId="0" applyFont="1" applyFill="1" applyBorder="1">
      <alignment vertical="center"/>
    </xf>
    <xf numFmtId="0" fontId="4" fillId="2" borderId="21" xfId="0" applyFont="1" applyFill="1" applyBorder="1">
      <alignment vertical="center"/>
    </xf>
    <xf numFmtId="0" fontId="4" fillId="2" borderId="10" xfId="0" applyFont="1" applyFill="1" applyBorder="1" applyAlignment="1">
      <alignment horizontal="centerContinuous" vertical="center"/>
    </xf>
    <xf numFmtId="0" fontId="4" fillId="2" borderId="12" xfId="0" applyFont="1" applyFill="1" applyBorder="1" applyAlignment="1">
      <alignment horizontal="centerContinuous" vertical="center"/>
    </xf>
    <xf numFmtId="0" fontId="4" fillId="2" borderId="14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38" fontId="4" fillId="0" borderId="33" xfId="1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0" fontId="4" fillId="0" borderId="38" xfId="0" applyFont="1" applyBorder="1">
      <alignment vertical="center"/>
    </xf>
    <xf numFmtId="38" fontId="4" fillId="3" borderId="33" xfId="1" applyFont="1" applyFill="1" applyBorder="1" applyAlignment="1">
      <alignment horizontal="center" vertical="center"/>
    </xf>
    <xf numFmtId="38" fontId="4" fillId="3" borderId="26" xfId="1" applyFont="1" applyFill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38" fontId="9" fillId="0" borderId="17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47</xdr:row>
      <xdr:rowOff>123826</xdr:rowOff>
    </xdr:from>
    <xdr:to>
      <xdr:col>8</xdr:col>
      <xdr:colOff>28575</xdr:colOff>
      <xdr:row>50</xdr:row>
      <xdr:rowOff>28576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DE56E37F-AC36-35D3-D248-B1E36EC470AF}"/>
            </a:ext>
          </a:extLst>
        </xdr:cNvPr>
        <xdr:cNvSpPr/>
      </xdr:nvSpPr>
      <xdr:spPr>
        <a:xfrm>
          <a:off x="1371600" y="9553576"/>
          <a:ext cx="5286375" cy="533400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973DE-5403-4691-B577-27D552222DA1}">
  <sheetPr>
    <pageSetUpPr fitToPage="1"/>
  </sheetPr>
  <dimension ref="B2:I52"/>
  <sheetViews>
    <sheetView showGridLines="0" tabSelected="1" zoomScaleNormal="100" workbookViewId="0"/>
  </sheetViews>
  <sheetFormatPr defaultColWidth="10.625" defaultRowHeight="16.5" customHeight="1" x14ac:dyDescent="0.4"/>
  <cols>
    <col min="1" max="1" width="2.125" customWidth="1"/>
    <col min="2" max="8" width="12.125" customWidth="1"/>
    <col min="9" max="9" width="2.125" customWidth="1"/>
    <col min="10" max="83" width="12.125" customWidth="1"/>
  </cols>
  <sheetData>
    <row r="2" spans="2:8" ht="16.5" customHeight="1" x14ac:dyDescent="0.4">
      <c r="B2" s="2" t="s">
        <v>0</v>
      </c>
    </row>
    <row r="4" spans="2:8" ht="16.5" customHeight="1" x14ac:dyDescent="0.4">
      <c r="B4" s="32" t="s">
        <v>48</v>
      </c>
      <c r="C4" s="1"/>
      <c r="D4" s="21"/>
      <c r="E4" s="1"/>
      <c r="F4" s="1"/>
      <c r="G4" s="1"/>
      <c r="H4" s="1"/>
    </row>
    <row r="6" spans="2:8" ht="16.5" customHeight="1" x14ac:dyDescent="0.4">
      <c r="B6" s="2" t="s">
        <v>1</v>
      </c>
    </row>
    <row r="7" spans="2:8" ht="16.5" customHeight="1" x14ac:dyDescent="0.4">
      <c r="B7" s="35" t="s">
        <v>29</v>
      </c>
      <c r="C7" s="36"/>
      <c r="D7" s="13"/>
      <c r="E7" s="14"/>
      <c r="F7" s="14"/>
      <c r="G7" s="14"/>
      <c r="H7" s="27"/>
    </row>
    <row r="8" spans="2:8" ht="16.5" customHeight="1" x14ac:dyDescent="0.4">
      <c r="B8" s="37"/>
      <c r="C8" s="38"/>
      <c r="D8" s="6"/>
      <c r="E8" s="7"/>
      <c r="F8" s="7"/>
      <c r="G8" s="7"/>
      <c r="H8" s="20"/>
    </row>
    <row r="9" spans="2:8" ht="16.5" customHeight="1" x14ac:dyDescent="0.4">
      <c r="B9" s="37" t="s">
        <v>28</v>
      </c>
      <c r="C9" s="38"/>
      <c r="D9" s="6"/>
      <c r="E9" s="7"/>
      <c r="F9" s="7"/>
      <c r="G9" s="7"/>
      <c r="H9" s="20"/>
    </row>
    <row r="10" spans="2:8" ht="16.5" customHeight="1" x14ac:dyDescent="0.4">
      <c r="B10" s="39" t="s">
        <v>2</v>
      </c>
      <c r="C10" s="40"/>
      <c r="D10" s="28" t="s">
        <v>23</v>
      </c>
      <c r="E10" s="3"/>
      <c r="F10" s="3"/>
      <c r="G10" s="3"/>
      <c r="H10" s="19"/>
    </row>
    <row r="11" spans="2:8" ht="16.5" customHeight="1" x14ac:dyDescent="0.4">
      <c r="B11" s="39"/>
      <c r="C11" s="40"/>
      <c r="D11" s="28"/>
      <c r="E11" s="3"/>
      <c r="F11" s="3"/>
      <c r="G11" s="3"/>
      <c r="H11" s="19"/>
    </row>
    <row r="12" spans="2:8" ht="16.5" customHeight="1" x14ac:dyDescent="0.4">
      <c r="B12" s="37"/>
      <c r="C12" s="38"/>
      <c r="D12" s="6"/>
      <c r="E12" s="7"/>
      <c r="F12" s="7"/>
      <c r="G12" s="7"/>
      <c r="H12" s="20"/>
    </row>
    <row r="13" spans="2:8" ht="16.5" customHeight="1" x14ac:dyDescent="0.4">
      <c r="B13" s="41" t="s">
        <v>3</v>
      </c>
      <c r="C13" s="42"/>
      <c r="D13" s="29"/>
      <c r="E13" s="15"/>
      <c r="F13" s="16"/>
      <c r="G13" s="47" t="s">
        <v>22</v>
      </c>
      <c r="H13" s="48"/>
    </row>
    <row r="14" spans="2:8" ht="16.5" customHeight="1" x14ac:dyDescent="0.4">
      <c r="B14" s="43" t="s">
        <v>24</v>
      </c>
      <c r="C14" s="44"/>
      <c r="D14" s="30"/>
      <c r="E14" s="17"/>
      <c r="F14" s="18"/>
      <c r="G14" s="28"/>
      <c r="H14" s="19"/>
    </row>
    <row r="15" spans="2:8" ht="16.5" customHeight="1" x14ac:dyDescent="0.4">
      <c r="B15" s="45" t="s">
        <v>25</v>
      </c>
      <c r="C15" s="46"/>
      <c r="D15" s="31"/>
      <c r="E15" s="8"/>
      <c r="F15" s="9"/>
      <c r="G15" s="6"/>
      <c r="H15" s="20"/>
    </row>
    <row r="17" spans="2:8" ht="16.5" customHeight="1" x14ac:dyDescent="0.4">
      <c r="B17" s="2" t="s">
        <v>5</v>
      </c>
      <c r="H17" s="34" t="s">
        <v>47</v>
      </c>
    </row>
    <row r="18" spans="2:8" ht="16.5" customHeight="1" thickBot="1" x14ac:dyDescent="0.45">
      <c r="B18" s="49"/>
      <c r="C18" s="50"/>
      <c r="D18" s="50"/>
      <c r="E18" s="51"/>
      <c r="F18" s="52" t="s">
        <v>26</v>
      </c>
      <c r="G18" s="52" t="s">
        <v>4</v>
      </c>
      <c r="H18" s="52" t="s">
        <v>27</v>
      </c>
    </row>
    <row r="19" spans="2:8" ht="16.5" customHeight="1" thickTop="1" x14ac:dyDescent="0.4">
      <c r="B19" s="28" t="s">
        <v>6</v>
      </c>
      <c r="C19" s="3"/>
      <c r="D19" s="4" t="s">
        <v>10</v>
      </c>
      <c r="E19" s="5"/>
      <c r="F19" s="22">
        <v>1000</v>
      </c>
      <c r="G19" s="22"/>
      <c r="H19" s="22" t="str">
        <f>IF((F19*G19=0),"",(F19*G19))</f>
        <v/>
      </c>
    </row>
    <row r="20" spans="2:8" ht="16.5" customHeight="1" x14ac:dyDescent="0.4">
      <c r="B20" s="6"/>
      <c r="C20" s="7"/>
      <c r="D20" s="8" t="s">
        <v>11</v>
      </c>
      <c r="E20" s="9"/>
      <c r="F20" s="23">
        <v>2200</v>
      </c>
      <c r="G20" s="23"/>
      <c r="H20" s="23" t="str">
        <f t="shared" ref="H20:H34" si="0">IF((F20*G20=0),"",(F20*G20))</f>
        <v/>
      </c>
    </row>
    <row r="21" spans="2:8" ht="16.5" customHeight="1" x14ac:dyDescent="0.4">
      <c r="B21" s="10" t="s">
        <v>43</v>
      </c>
      <c r="C21" s="11"/>
      <c r="D21" s="11"/>
      <c r="E21" s="12"/>
      <c r="F21" s="24">
        <v>300</v>
      </c>
      <c r="G21" s="24"/>
      <c r="H21" s="24" t="str">
        <f t="shared" si="0"/>
        <v/>
      </c>
    </row>
    <row r="22" spans="2:8" ht="16.5" customHeight="1" x14ac:dyDescent="0.4">
      <c r="B22" s="13" t="s">
        <v>7</v>
      </c>
      <c r="C22" s="14"/>
      <c r="D22" s="15" t="s">
        <v>8</v>
      </c>
      <c r="E22" s="16"/>
      <c r="F22" s="25">
        <v>3500</v>
      </c>
      <c r="G22" s="25"/>
      <c r="H22" s="25" t="str">
        <f t="shared" si="0"/>
        <v/>
      </c>
    </row>
    <row r="23" spans="2:8" ht="16.5" customHeight="1" x14ac:dyDescent="0.4">
      <c r="B23" s="6"/>
      <c r="C23" s="7"/>
      <c r="D23" s="8" t="s">
        <v>9</v>
      </c>
      <c r="E23" s="9"/>
      <c r="F23" s="23">
        <v>3500</v>
      </c>
      <c r="G23" s="23"/>
      <c r="H23" s="23" t="str">
        <f t="shared" si="0"/>
        <v/>
      </c>
    </row>
    <row r="24" spans="2:8" ht="16.5" customHeight="1" x14ac:dyDescent="0.4">
      <c r="B24" s="13" t="s">
        <v>12</v>
      </c>
      <c r="C24" s="14"/>
      <c r="D24" s="15" t="s">
        <v>13</v>
      </c>
      <c r="E24" s="16"/>
      <c r="F24" s="25" t="s">
        <v>21</v>
      </c>
      <c r="G24" s="60"/>
      <c r="H24" s="60"/>
    </row>
    <row r="25" spans="2:8" ht="16.5" customHeight="1" x14ac:dyDescent="0.4">
      <c r="B25" s="6"/>
      <c r="C25" s="7"/>
      <c r="D25" s="8" t="s">
        <v>14</v>
      </c>
      <c r="E25" s="9"/>
      <c r="F25" s="23">
        <v>5000</v>
      </c>
      <c r="G25" s="23"/>
      <c r="H25" s="23" t="str">
        <f t="shared" si="0"/>
        <v/>
      </c>
    </row>
    <row r="26" spans="2:8" ht="16.5" customHeight="1" x14ac:dyDescent="0.4">
      <c r="B26" s="13" t="s">
        <v>15</v>
      </c>
      <c r="C26" s="14"/>
      <c r="D26" s="15" t="s">
        <v>16</v>
      </c>
      <c r="E26" s="16"/>
      <c r="F26" s="25">
        <v>180</v>
      </c>
      <c r="G26" s="25"/>
      <c r="H26" s="25" t="str">
        <f t="shared" si="0"/>
        <v/>
      </c>
    </row>
    <row r="27" spans="2:8" ht="16.5" customHeight="1" x14ac:dyDescent="0.4">
      <c r="B27" s="28"/>
      <c r="C27" s="3"/>
      <c r="D27" s="17" t="s">
        <v>17</v>
      </c>
      <c r="E27" s="18"/>
      <c r="F27" s="26">
        <v>180</v>
      </c>
      <c r="G27" s="26"/>
      <c r="H27" s="26" t="str">
        <f t="shared" si="0"/>
        <v/>
      </c>
    </row>
    <row r="28" spans="2:8" ht="16.5" customHeight="1" x14ac:dyDescent="0.4">
      <c r="B28" s="28"/>
      <c r="C28" s="3"/>
      <c r="D28" s="17" t="s">
        <v>18</v>
      </c>
      <c r="E28" s="18"/>
      <c r="F28" s="26">
        <v>180</v>
      </c>
      <c r="G28" s="26"/>
      <c r="H28" s="26" t="str">
        <f t="shared" si="0"/>
        <v/>
      </c>
    </row>
    <row r="29" spans="2:8" ht="16.5" customHeight="1" x14ac:dyDescent="0.4">
      <c r="B29" s="28"/>
      <c r="C29" s="3"/>
      <c r="D29" s="17" t="s">
        <v>19</v>
      </c>
      <c r="E29" s="18"/>
      <c r="F29" s="26">
        <v>180</v>
      </c>
      <c r="G29" s="26"/>
      <c r="H29" s="26" t="str">
        <f t="shared" si="0"/>
        <v/>
      </c>
    </row>
    <row r="30" spans="2:8" ht="16.5" customHeight="1" x14ac:dyDescent="0.4">
      <c r="B30" s="6"/>
      <c r="C30" s="7"/>
      <c r="D30" s="8" t="s">
        <v>20</v>
      </c>
      <c r="E30" s="9"/>
      <c r="F30" s="23">
        <v>180</v>
      </c>
      <c r="G30" s="23"/>
      <c r="H30" s="23" t="str">
        <f t="shared" si="0"/>
        <v/>
      </c>
    </row>
    <row r="31" spans="2:8" ht="16.5" customHeight="1" x14ac:dyDescent="0.4">
      <c r="B31" s="28" t="s">
        <v>37</v>
      </c>
      <c r="C31" s="3"/>
      <c r="D31" s="15" t="s">
        <v>38</v>
      </c>
      <c r="E31" s="16"/>
      <c r="F31" s="25">
        <v>2000</v>
      </c>
      <c r="G31" s="25"/>
      <c r="H31" s="25" t="str">
        <f t="shared" si="0"/>
        <v/>
      </c>
    </row>
    <row r="32" spans="2:8" ht="16.5" customHeight="1" x14ac:dyDescent="0.4">
      <c r="B32" s="28"/>
      <c r="C32" s="3"/>
      <c r="D32" s="17" t="s">
        <v>39</v>
      </c>
      <c r="E32" s="18"/>
      <c r="F32" s="26">
        <v>800</v>
      </c>
      <c r="G32" s="26"/>
      <c r="H32" s="26" t="str">
        <f t="shared" si="0"/>
        <v/>
      </c>
    </row>
    <row r="33" spans="2:8" ht="16.5" customHeight="1" x14ac:dyDescent="0.4">
      <c r="B33" s="28"/>
      <c r="C33" s="3"/>
      <c r="D33" s="17" t="s">
        <v>40</v>
      </c>
      <c r="E33" s="18"/>
      <c r="F33" s="26">
        <v>800</v>
      </c>
      <c r="G33" s="26"/>
      <c r="H33" s="26" t="str">
        <f t="shared" si="0"/>
        <v/>
      </c>
    </row>
    <row r="34" spans="2:8" ht="16.5" customHeight="1" x14ac:dyDescent="0.4">
      <c r="B34" s="57"/>
      <c r="C34" s="58"/>
      <c r="D34" s="17" t="s">
        <v>41</v>
      </c>
      <c r="E34" s="18"/>
      <c r="F34" s="26">
        <v>800</v>
      </c>
      <c r="G34" s="26"/>
      <c r="H34" s="26" t="str">
        <f t="shared" si="0"/>
        <v/>
      </c>
    </row>
    <row r="35" spans="2:8" ht="16.5" customHeight="1" thickBot="1" x14ac:dyDescent="0.45">
      <c r="B35" s="53" t="s">
        <v>30</v>
      </c>
      <c r="C35" s="54"/>
      <c r="D35" s="54"/>
      <c r="E35" s="55"/>
      <c r="F35" s="56" t="s">
        <v>21</v>
      </c>
      <c r="G35" s="59"/>
      <c r="H35" s="59"/>
    </row>
    <row r="36" spans="2:8" ht="16.5" customHeight="1" thickTop="1" x14ac:dyDescent="0.4">
      <c r="B36" s="61"/>
      <c r="C36" s="62"/>
      <c r="D36" s="62"/>
      <c r="E36" s="63"/>
      <c r="F36" s="64"/>
      <c r="G36" s="64" t="str">
        <f>IF(SUM(G19:G35)=0,"",SUM(G19:G35))</f>
        <v/>
      </c>
      <c r="H36" s="64" t="str">
        <f>IF(SUM(H19:H35)=0,"",SUM(H19:H35))</f>
        <v/>
      </c>
    </row>
    <row r="38" spans="2:8" ht="16.5" customHeight="1" x14ac:dyDescent="0.4">
      <c r="B38" s="2" t="s">
        <v>31</v>
      </c>
    </row>
    <row r="39" spans="2:8" ht="16.5" customHeight="1" x14ac:dyDescent="0.4">
      <c r="B39" t="s">
        <v>32</v>
      </c>
    </row>
    <row r="40" spans="2:8" ht="16.5" customHeight="1" x14ac:dyDescent="0.4">
      <c r="B40" t="s">
        <v>44</v>
      </c>
    </row>
    <row r="42" spans="2:8" ht="16.5" customHeight="1" x14ac:dyDescent="0.4">
      <c r="B42" s="2" t="s">
        <v>33</v>
      </c>
    </row>
    <row r="43" spans="2:8" ht="16.5" customHeight="1" x14ac:dyDescent="0.4">
      <c r="B43" t="s">
        <v>45</v>
      </c>
    </row>
    <row r="44" spans="2:8" ht="16.5" customHeight="1" x14ac:dyDescent="0.4">
      <c r="B44" t="s">
        <v>46</v>
      </c>
      <c r="C44" t="s">
        <v>34</v>
      </c>
    </row>
    <row r="45" spans="2:8" ht="16.5" customHeight="1" x14ac:dyDescent="0.4">
      <c r="C45" t="s">
        <v>35</v>
      </c>
    </row>
    <row r="46" spans="2:8" ht="16.5" customHeight="1" x14ac:dyDescent="0.4">
      <c r="C46" t="s">
        <v>36</v>
      </c>
    </row>
    <row r="47" spans="2:8" ht="16.5" customHeight="1" x14ac:dyDescent="0.4">
      <c r="C47" t="s">
        <v>35</v>
      </c>
    </row>
    <row r="49" spans="2:9" ht="16.5" customHeight="1" x14ac:dyDescent="0.4">
      <c r="B49" s="2" t="s">
        <v>42</v>
      </c>
    </row>
    <row r="52" spans="2:9" ht="16.5" customHeight="1" x14ac:dyDescent="0.4">
      <c r="I52" s="33" t="s">
        <v>49</v>
      </c>
    </row>
  </sheetData>
  <phoneticPr fontId="2"/>
  <printOptions horizontalCentered="1"/>
  <pageMargins left="0.25" right="0.25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物品購入申込書20250722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okano archery</dc:creator>
  <cp:lastModifiedBy>okano archery</cp:lastModifiedBy>
  <cp:lastPrinted>2025-07-22T05:10:59Z</cp:lastPrinted>
  <dcterms:created xsi:type="dcterms:W3CDTF">2025-05-27T07:48:13Z</dcterms:created>
  <dcterms:modified xsi:type="dcterms:W3CDTF">2025-07-22T05:12:50Z</dcterms:modified>
</cp:coreProperties>
</file>